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2 　高齢福祉関係\②　高齢福祉関係\◎高齢福祉事業\❿にじいろクラブ\R8年度\R7.実績報告書\"/>
    </mc:Choice>
  </mc:AlternateContent>
  <xr:revisionPtr revIDLastSave="0" documentId="13_ncr:1_{28B60DE7-2713-48BA-8083-F2B79C1A1FE6}" xr6:coauthVersionLast="47" xr6:coauthVersionMax="47" xr10:uidLastSave="{00000000-0000-0000-0000-000000000000}"/>
  <bookViews>
    <workbookView xWindow="-108" yWindow="-108" windowWidth="23256" windowHeight="12456" xr2:uid="{06B096A1-7075-4EB2-9265-662F689287D3}"/>
  </bookViews>
  <sheets>
    <sheet name="内訳書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  <c r="C21" i="1"/>
  <c r="E19" i="1"/>
  <c r="D19" i="1"/>
  <c r="C19" i="1"/>
  <c r="C13" i="1"/>
  <c r="E13" i="1"/>
  <c r="D13" i="1"/>
  <c r="D7" i="1"/>
  <c r="E7" i="1"/>
  <c r="C7" i="1"/>
  <c r="E18" i="3"/>
  <c r="E13" i="3"/>
  <c r="D18" i="3"/>
  <c r="C18" i="3"/>
  <c r="D13" i="3"/>
  <c r="C13" i="3"/>
  <c r="D8" i="3"/>
  <c r="C8" i="3"/>
  <c r="C20" i="3" s="1"/>
  <c r="E7" i="3"/>
  <c r="E8" i="3" s="1"/>
  <c r="E5" i="3"/>
  <c r="E20" i="3" l="1"/>
  <c r="D20" i="3"/>
</calcChain>
</file>

<file path=xl/sharedStrings.xml><?xml version="1.0" encoding="utf-8"?>
<sst xmlns="http://schemas.openxmlformats.org/spreadsheetml/2006/main" count="55" uniqueCount="22">
  <si>
    <t>補助対象事業費内訳書</t>
    <phoneticPr fontId="1"/>
  </si>
  <si>
    <t>【社会奉仕活動事業費】</t>
    <phoneticPr fontId="1"/>
  </si>
  <si>
    <t>日　付</t>
    <rPh sb="0" eb="1">
      <t>ヒ</t>
    </rPh>
    <rPh sb="2" eb="3">
      <t>ツキ</t>
    </rPh>
    <phoneticPr fontId="1"/>
  </si>
  <si>
    <t>小計①</t>
    <rPh sb="0" eb="2">
      <t>ショウケイ</t>
    </rPh>
    <phoneticPr fontId="1"/>
  </si>
  <si>
    <t>小計②</t>
    <rPh sb="0" eb="2">
      <t>ショウケイ</t>
    </rPh>
    <phoneticPr fontId="1"/>
  </si>
  <si>
    <t>小計③</t>
    <rPh sb="0" eb="2">
      <t>ショウケイ</t>
    </rPh>
    <phoneticPr fontId="1"/>
  </si>
  <si>
    <t>合計（①+②+③）</t>
    <rPh sb="0" eb="2">
      <t>ゴウケイ</t>
    </rPh>
    <phoneticPr fontId="1"/>
  </si>
  <si>
    <t>【老人教養講座開催等事業費】</t>
    <rPh sb="1" eb="3">
      <t>ロウジン</t>
    </rPh>
    <rPh sb="3" eb="5">
      <t>キョウヨウ</t>
    </rPh>
    <rPh sb="5" eb="7">
      <t>コウザ</t>
    </rPh>
    <rPh sb="7" eb="9">
      <t>カイサイ</t>
    </rPh>
    <rPh sb="9" eb="10">
      <t>トウ</t>
    </rPh>
    <phoneticPr fontId="1"/>
  </si>
  <si>
    <t>【健康増進事業費】</t>
    <rPh sb="1" eb="3">
      <t>ケンコウ</t>
    </rPh>
    <rPh sb="3" eb="5">
      <t>ゾウシン</t>
    </rPh>
    <rPh sb="5" eb="8">
      <t>ジギョウヒ</t>
    </rPh>
    <phoneticPr fontId="1"/>
  </si>
  <si>
    <t>事業名</t>
    <rPh sb="0" eb="2">
      <t>ジギョウ</t>
    </rPh>
    <rPh sb="2" eb="3">
      <t>メイ</t>
    </rPh>
    <phoneticPr fontId="1"/>
  </si>
  <si>
    <t>花壇整備　お花代</t>
    <rPh sb="0" eb="2">
      <t>カダン</t>
    </rPh>
    <rPh sb="2" eb="4">
      <t>セイビ</t>
    </rPh>
    <rPh sb="6" eb="8">
      <t>ハナダイ</t>
    </rPh>
    <phoneticPr fontId="1"/>
  </si>
  <si>
    <t>ゲートボール大会（1日）　弁当代</t>
    <rPh sb="6" eb="8">
      <t>タイカイ</t>
    </rPh>
    <rPh sb="10" eb="11">
      <t>ニチ</t>
    </rPh>
    <rPh sb="13" eb="16">
      <t>ベントウダイ</t>
    </rPh>
    <phoneticPr fontId="1"/>
  </si>
  <si>
    <t>神社清掃　茶菓代</t>
    <rPh sb="0" eb="2">
      <t>ジンジャ</t>
    </rPh>
    <rPh sb="2" eb="4">
      <t>セイソウ</t>
    </rPh>
    <rPh sb="5" eb="7">
      <t>チャカ</t>
    </rPh>
    <rPh sb="7" eb="8">
      <t>ダイ</t>
    </rPh>
    <phoneticPr fontId="1"/>
  </si>
  <si>
    <t>花壇整備　ほうき代</t>
    <rPh sb="0" eb="2">
      <t>カダン</t>
    </rPh>
    <rPh sb="2" eb="4">
      <t>セイビ</t>
    </rPh>
    <phoneticPr fontId="1"/>
  </si>
  <si>
    <t>シルバーリハビリ体操　茶菓代</t>
    <rPh sb="8" eb="10">
      <t>タイソウ</t>
    </rPh>
    <rPh sb="11" eb="13">
      <t>チャカ</t>
    </rPh>
    <rPh sb="13" eb="14">
      <t>ダイ</t>
    </rPh>
    <phoneticPr fontId="1"/>
  </si>
  <si>
    <t>交通安全教室（半日）　講師謝金</t>
    <rPh sb="0" eb="2">
      <t>コウツウ</t>
    </rPh>
    <rPh sb="2" eb="4">
      <t>アンゼン</t>
    </rPh>
    <rPh sb="4" eb="6">
      <t>キョウシツ</t>
    </rPh>
    <rPh sb="7" eb="9">
      <t>ハンニチ</t>
    </rPh>
    <rPh sb="11" eb="13">
      <t>コウシ</t>
    </rPh>
    <rPh sb="13" eb="15">
      <t>シャキン</t>
    </rPh>
    <phoneticPr fontId="1"/>
  </si>
  <si>
    <t>交通安全教室（半日）　弁当代</t>
    <rPh sb="0" eb="2">
      <t>コウツウ</t>
    </rPh>
    <rPh sb="2" eb="4">
      <t>アンゼン</t>
    </rPh>
    <rPh sb="4" eb="6">
      <t>キョウシツ</t>
    </rPh>
    <rPh sb="7" eb="9">
      <t>ハンニチ</t>
    </rPh>
    <rPh sb="11" eb="14">
      <t>ベントウダイ</t>
    </rPh>
    <phoneticPr fontId="1"/>
  </si>
  <si>
    <t>記入例</t>
    <rPh sb="0" eb="3">
      <t>キニュウレイ</t>
    </rPh>
    <phoneticPr fontId="1"/>
  </si>
  <si>
    <r>
      <t>補助金額が　</t>
    </r>
    <r>
      <rPr>
        <b/>
        <u val="double"/>
        <sz val="14"/>
        <color theme="1"/>
        <rFont val="BIZ UDPゴシック"/>
        <family val="3"/>
        <charset val="128"/>
      </rPr>
      <t>48,500円</t>
    </r>
    <r>
      <rPr>
        <sz val="12"/>
        <color theme="1"/>
        <rFont val="BIZ UDPゴシック"/>
        <family val="3"/>
        <charset val="128"/>
      </rPr>
      <t>　の場合</t>
    </r>
    <rPh sb="0" eb="2">
      <t>ホジョ</t>
    </rPh>
    <rPh sb="2" eb="4">
      <t>キンガク</t>
    </rPh>
    <rPh sb="12" eb="13">
      <t>エン</t>
    </rPh>
    <rPh sb="15" eb="17">
      <t>バアイ</t>
    </rPh>
    <phoneticPr fontId="1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</si>
  <si>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1"/>
  </si>
  <si>
    <t>補助金充当額</t>
    <rPh sb="0" eb="3">
      <t>ホジョキン</t>
    </rPh>
    <rPh sb="3" eb="5">
      <t>ジュウトウ</t>
    </rPh>
    <rPh sb="5" eb="6">
      <t>ガク</t>
    </rPh>
    <phoneticPr fontId="1"/>
  </si>
  <si>
    <t>経費額</t>
    <rPh sb="0" eb="2">
      <t>ケイヒ</t>
    </rPh>
    <rPh sb="2" eb="3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</si>
</sst>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4" x14ac:knownFonts="1">
    <font>
      <sz val="12"/>
      <color theme="1"/>
      <name val="BIZ UD明朝 Medium"/>
      <family val="2"/>
      <charset val="128"/>
    </font>
    <font>
      <sz val="6"/>
      <name val="BIZ UD明朝 Medium"/>
      <family val="2"/>
      <charset val="128"/>
    </font>
    <font>
      <sz val="12"/>
      <color theme="1"/>
      <name val="BIZ UDPゴシック"/>
      <family val="3"/>
      <charset val="128"/>
    </font>
    <font>
      <b/>
      <u val="double"/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0" borderId="1" xfId="0" applyNumberFormat="1" applyFont="1" applyBorder="1">
      <alignment vertical="center"/>
    </xf>
    <xf numFmtId="5" fontId="2" fillId="0" borderId="1" xfId="0" applyNumberFormat="1" applyFont="1" applyBorder="1" applyAlignment="1">
      <alignment horizontal="right" vertical="center"/>
    </xf>
    <xf numFmtId="5" fontId="2" fillId="0" borderId="1" xfId="0" applyNumberFormat="1" applyFont="1" applyBorder="1">
      <alignment vertical="center"/>
    </xf>
    <xf numFmtId="5" fontId="2" fillId="0" borderId="3" xfId="0" applyNumberFormat="1" applyFont="1" applyBorder="1">
      <alignment vertical="center"/>
    </xf>
    <xf numFmtId="5" fontId="2" fillId="0" borderId="4" xfId="0" applyNumberFormat="1" applyFont="1" applyBorder="1">
      <alignment vertical="center"/>
    </xf>
    <xf numFmtId="5" fontId="2" fillId="0" borderId="5" xfId="0" applyNumberFormat="1" applyFont="1" applyBorder="1">
      <alignment vertical="center"/>
    </xf>
    <xf numFmtId="5" fontId="2" fillId="0" borderId="2" xfId="0" applyNumberFormat="1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F37F3-D4CA-4D06-9BEA-00826CD70A86}">
  <dimension ref="A1:E22"/>
  <sheetViews>
    <sheetView tabSelected="1" workbookViewId="0">
      <selection sqref="A1:E1"/>
    </sheetView>
  </sheetViews>
  <sheetFormatPr defaultRowHeight="13.8" x14ac:dyDescent="0.15"/>
  <cols>
    <col min="1" max="1" width="17" style="1" customWidth="1"/>
    <col min="2" max="2" width="35" style="1" customWidth="1"/>
    <col min="3" max="4" width="21.5" style="1" customWidth="1"/>
    <col min="5" max="5" width="30" style="1" customWidth="1"/>
    <col min="6" max="16384" width="8.796875" style="1"/>
  </cols>
  <sheetData>
    <row r="1" spans="1:5" ht="27" customHeight="1" x14ac:dyDescent="0.15">
      <c r="A1" s="21" t="s">
        <v>0</v>
      </c>
      <c r="B1" s="21"/>
      <c r="C1" s="21"/>
      <c r="D1" s="21"/>
      <c r="E1" s="21"/>
    </row>
    <row r="2" spans="1:5" ht="27" customHeight="1" x14ac:dyDescent="0.15">
      <c r="A2" s="20" t="s">
        <v>1</v>
      </c>
      <c r="B2" s="20"/>
    </row>
    <row r="3" spans="1:5" ht="27" customHeight="1" x14ac:dyDescent="0.15">
      <c r="A3" s="8" t="s">
        <v>2</v>
      </c>
      <c r="B3" s="8" t="s">
        <v>9</v>
      </c>
      <c r="C3" s="8" t="s">
        <v>21</v>
      </c>
      <c r="D3" s="8" t="s">
        <v>19</v>
      </c>
      <c r="E3" s="9" t="s">
        <v>20</v>
      </c>
    </row>
    <row r="4" spans="1:5" ht="27" customHeight="1" x14ac:dyDescent="0.15">
      <c r="A4" s="3"/>
      <c r="B4" s="3"/>
      <c r="C4" s="3"/>
      <c r="D4" s="3"/>
      <c r="E4" s="3"/>
    </row>
    <row r="5" spans="1:5" ht="27" customHeight="1" x14ac:dyDescent="0.15">
      <c r="A5" s="3"/>
      <c r="B5" s="3"/>
      <c r="C5" s="3"/>
      <c r="D5" s="3"/>
      <c r="E5" s="3"/>
    </row>
    <row r="6" spans="1:5" ht="27" customHeight="1" thickBot="1" x14ac:dyDescent="0.2">
      <c r="A6" s="3"/>
      <c r="B6" s="3"/>
      <c r="C6" s="5"/>
      <c r="D6" s="5"/>
      <c r="E6" s="5"/>
    </row>
    <row r="7" spans="1:5" ht="27" customHeight="1" thickBot="1" x14ac:dyDescent="0.2">
      <c r="B7" s="4" t="s">
        <v>3</v>
      </c>
      <c r="C7" s="18">
        <f>SUM(C4:C6)</f>
        <v>0</v>
      </c>
      <c r="D7" s="6">
        <f t="shared" ref="D7:E7" si="0">SUM(D4:D6)</f>
        <v>0</v>
      </c>
      <c r="E7" s="19">
        <f t="shared" si="0"/>
        <v>0</v>
      </c>
    </row>
    <row r="8" spans="1:5" ht="27" customHeight="1" x14ac:dyDescent="0.15">
      <c r="A8" s="20" t="s">
        <v>7</v>
      </c>
      <c r="B8" s="20"/>
    </row>
    <row r="9" spans="1:5" ht="27" customHeight="1" x14ac:dyDescent="0.15">
      <c r="A9" s="8" t="s">
        <v>2</v>
      </c>
      <c r="B9" s="8" t="s">
        <v>9</v>
      </c>
      <c r="C9" s="8" t="s">
        <v>21</v>
      </c>
      <c r="D9" s="8" t="s">
        <v>19</v>
      </c>
      <c r="E9" s="9" t="s">
        <v>20</v>
      </c>
    </row>
    <row r="10" spans="1:5" ht="27" customHeight="1" x14ac:dyDescent="0.15">
      <c r="A10" s="3"/>
      <c r="B10" s="3"/>
      <c r="C10" s="3"/>
      <c r="D10" s="3"/>
      <c r="E10" s="3"/>
    </row>
    <row r="11" spans="1:5" ht="27" customHeight="1" x14ac:dyDescent="0.15">
      <c r="A11" s="3"/>
      <c r="B11" s="3"/>
      <c r="C11" s="3"/>
      <c r="D11" s="3"/>
      <c r="E11" s="3"/>
    </row>
    <row r="12" spans="1:5" ht="27" customHeight="1" thickBot="1" x14ac:dyDescent="0.2">
      <c r="A12" s="3"/>
      <c r="B12" s="3"/>
      <c r="C12" s="5"/>
      <c r="D12" s="5"/>
      <c r="E12" s="5"/>
    </row>
    <row r="13" spans="1:5" ht="27" customHeight="1" thickBot="1" x14ac:dyDescent="0.2">
      <c r="B13" s="4" t="s">
        <v>4</v>
      </c>
      <c r="C13" s="18">
        <f>SUM(C10:C12)</f>
        <v>0</v>
      </c>
      <c r="D13" s="6">
        <f t="shared" ref="D13" si="1">SUM(D10:D12)</f>
        <v>0</v>
      </c>
      <c r="E13" s="19">
        <f t="shared" ref="E13" si="2">SUM(E10:E12)</f>
        <v>0</v>
      </c>
    </row>
    <row r="14" spans="1:5" ht="27" customHeight="1" x14ac:dyDescent="0.15">
      <c r="A14" s="20" t="s">
        <v>8</v>
      </c>
      <c r="B14" s="20"/>
    </row>
    <row r="15" spans="1:5" ht="27" customHeight="1" x14ac:dyDescent="0.15">
      <c r="A15" s="8" t="s">
        <v>2</v>
      </c>
      <c r="B15" s="8" t="s">
        <v>9</v>
      </c>
      <c r="C15" s="8" t="s">
        <v>21</v>
      </c>
      <c r="D15" s="8" t="s">
        <v>19</v>
      </c>
      <c r="E15" s="9" t="s">
        <v>20</v>
      </c>
    </row>
    <row r="16" spans="1:5" ht="27" customHeight="1" x14ac:dyDescent="0.15">
      <c r="A16" s="3"/>
      <c r="B16" s="3"/>
      <c r="C16" s="3"/>
      <c r="D16" s="3"/>
      <c r="E16" s="3"/>
    </row>
    <row r="17" spans="1:5" ht="27" customHeight="1" x14ac:dyDescent="0.15">
      <c r="A17" s="3"/>
      <c r="B17" s="3"/>
      <c r="C17" s="3"/>
      <c r="D17" s="3"/>
      <c r="E17" s="3"/>
    </row>
    <row r="18" spans="1:5" ht="27" customHeight="1" thickBot="1" x14ac:dyDescent="0.2">
      <c r="A18" s="3"/>
      <c r="B18" s="3"/>
      <c r="C18" s="5"/>
      <c r="D18" s="5"/>
      <c r="E18" s="5"/>
    </row>
    <row r="19" spans="1:5" ht="27" customHeight="1" thickBot="1" x14ac:dyDescent="0.2">
      <c r="B19" s="4" t="s">
        <v>5</v>
      </c>
      <c r="C19" s="18">
        <f>SUM(C16:C18)</f>
        <v>0</v>
      </c>
      <c r="D19" s="6">
        <f t="shared" ref="D19" si="3">SUM(D16:D18)</f>
        <v>0</v>
      </c>
      <c r="E19" s="19">
        <f t="shared" ref="E19" si="4">SUM(E16:E18)</f>
        <v>0</v>
      </c>
    </row>
    <row r="20" spans="1:5" ht="27" customHeight="1" thickBot="1" x14ac:dyDescent="0.2"/>
    <row r="21" spans="1:5" ht="27" customHeight="1" thickTop="1" thickBot="1" x14ac:dyDescent="0.2">
      <c r="B21" s="4" t="s">
        <v>6</v>
      </c>
      <c r="C21" s="7">
        <f>SUM(C7+C13+C19)</f>
        <v>0</v>
      </c>
      <c r="D21" s="7">
        <f t="shared" ref="D21" si="5">SUM(D7+D13+D19)</f>
        <v>0</v>
      </c>
      <c r="E21" s="7">
        <f>SUM(E7+E13+E19)</f>
        <v>0</v>
      </c>
    </row>
    <row r="22" spans="1:5" ht="30" customHeight="1" thickTop="1" x14ac:dyDescent="0.15"/>
  </sheetData>
  <mergeCells count="4">
    <mergeCell ref="A2:B2"/>
    <mergeCell ref="A8:B8"/>
    <mergeCell ref="A14:B14"/>
    <mergeCell ref="A1:E1"/>
  </mergeCells>
  <phoneticPr fontId="1"/>
  <pageMargins left="0.59055118110236227" right="0.59055118110236227" top="0.39370078740157483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6B329-566C-4F1A-82BF-9431E4C3B8F3}">
  <dimension ref="A1:E21"/>
  <sheetViews>
    <sheetView topLeftCell="A5" workbookViewId="0"/>
  </sheetViews>
  <sheetFormatPr defaultRowHeight="13.8" x14ac:dyDescent="0.15"/>
  <cols>
    <col min="1" max="1" width="17" style="1" customWidth="1"/>
    <col min="2" max="2" width="35" style="1" customWidth="1"/>
    <col min="3" max="4" width="21.5" style="1" customWidth="1"/>
    <col min="5" max="5" width="30" style="1" customWidth="1"/>
    <col min="6" max="16384" width="8.796875" style="1"/>
  </cols>
  <sheetData>
    <row r="1" spans="1:5" ht="27" customHeight="1" thickBot="1" x14ac:dyDescent="0.2">
      <c r="A1" s="17" t="s">
        <v>17</v>
      </c>
      <c r="B1" s="22" t="s">
        <v>18</v>
      </c>
      <c r="C1" s="23"/>
      <c r="D1" s="23"/>
      <c r="E1" s="23"/>
    </row>
    <row r="2" spans="1:5" ht="27" customHeight="1" x14ac:dyDescent="0.15">
      <c r="A2" s="21" t="s">
        <v>0</v>
      </c>
      <c r="B2" s="21"/>
      <c r="C2" s="21"/>
      <c r="D2" s="21"/>
      <c r="E2" s="21"/>
    </row>
    <row r="3" spans="1:5" ht="27" customHeight="1" x14ac:dyDescent="0.15">
      <c r="A3" s="20" t="s">
        <v>1</v>
      </c>
      <c r="B3" s="20"/>
    </row>
    <row r="4" spans="1:5" ht="27" customHeight="1" x14ac:dyDescent="0.15">
      <c r="A4" s="8" t="s">
        <v>2</v>
      </c>
      <c r="B4" s="8" t="s">
        <v>9</v>
      </c>
      <c r="C4" s="8" t="s">
        <v>21</v>
      </c>
      <c r="D4" s="8" t="s">
        <v>19</v>
      </c>
      <c r="E4" s="9" t="s">
        <v>20</v>
      </c>
    </row>
    <row r="5" spans="1:5" ht="27" customHeight="1" x14ac:dyDescent="0.15">
      <c r="A5" s="10">
        <v>45772</v>
      </c>
      <c r="B5" s="2" t="s">
        <v>12</v>
      </c>
      <c r="C5" s="11">
        <v>5000</v>
      </c>
      <c r="D5" s="11">
        <v>5000</v>
      </c>
      <c r="E5" s="12">
        <f>C5</f>
        <v>5000</v>
      </c>
    </row>
    <row r="6" spans="1:5" ht="27" customHeight="1" x14ac:dyDescent="0.15">
      <c r="A6" s="10">
        <v>45935</v>
      </c>
      <c r="B6" s="2" t="s">
        <v>10</v>
      </c>
      <c r="C6" s="11">
        <v>10000</v>
      </c>
      <c r="D6" s="11">
        <v>10000</v>
      </c>
      <c r="E6" s="12">
        <v>10000</v>
      </c>
    </row>
    <row r="7" spans="1:5" ht="27" customHeight="1" thickBot="1" x14ac:dyDescent="0.2">
      <c r="A7" s="10">
        <v>45935</v>
      </c>
      <c r="B7" s="2" t="s">
        <v>13</v>
      </c>
      <c r="C7" s="11">
        <v>10000</v>
      </c>
      <c r="D7" s="11">
        <v>10000</v>
      </c>
      <c r="E7" s="12">
        <f t="shared" ref="E7" si="0">C7</f>
        <v>10000</v>
      </c>
    </row>
    <row r="8" spans="1:5" ht="27" customHeight="1" thickBot="1" x14ac:dyDescent="0.2">
      <c r="B8" s="4" t="s">
        <v>3</v>
      </c>
      <c r="C8" s="13">
        <f>SUM(C5:C7)</f>
        <v>25000</v>
      </c>
      <c r="D8" s="14">
        <f>SUM(D5:D7)</f>
        <v>25000</v>
      </c>
      <c r="E8" s="14">
        <f>SUM(E5:E7)</f>
        <v>25000</v>
      </c>
    </row>
    <row r="9" spans="1:5" ht="27" customHeight="1" x14ac:dyDescent="0.15">
      <c r="A9" s="20" t="s">
        <v>7</v>
      </c>
      <c r="B9" s="20"/>
    </row>
    <row r="10" spans="1:5" ht="27" customHeight="1" x14ac:dyDescent="0.15">
      <c r="A10" s="8" t="s">
        <v>2</v>
      </c>
      <c r="B10" s="8" t="s">
        <v>9</v>
      </c>
      <c r="C10" s="8" t="s">
        <v>21</v>
      </c>
      <c r="D10" s="8" t="s">
        <v>19</v>
      </c>
      <c r="E10" s="9" t="s">
        <v>20</v>
      </c>
    </row>
    <row r="11" spans="1:5" ht="27" customHeight="1" x14ac:dyDescent="0.15">
      <c r="A11" s="10">
        <v>45818</v>
      </c>
      <c r="B11" s="2" t="s">
        <v>15</v>
      </c>
      <c r="C11" s="11">
        <v>10000</v>
      </c>
      <c r="D11" s="11">
        <v>10000</v>
      </c>
      <c r="E11" s="11">
        <v>10000</v>
      </c>
    </row>
    <row r="12" spans="1:5" ht="27" customHeight="1" thickBot="1" x14ac:dyDescent="0.2">
      <c r="A12" s="10">
        <v>45818</v>
      </c>
      <c r="B12" s="2" t="s">
        <v>16</v>
      </c>
      <c r="C12" s="16">
        <v>5000</v>
      </c>
      <c r="D12" s="16">
        <v>0</v>
      </c>
      <c r="E12" s="16">
        <v>0</v>
      </c>
    </row>
    <row r="13" spans="1:5" ht="27" customHeight="1" thickBot="1" x14ac:dyDescent="0.2">
      <c r="B13" s="4" t="s">
        <v>4</v>
      </c>
      <c r="C13" s="13">
        <f>SUM(C11:C12)</f>
        <v>15000</v>
      </c>
      <c r="D13" s="14">
        <f>SUM(D11:D12)</f>
        <v>10000</v>
      </c>
      <c r="E13" s="14">
        <f>SUM(E11:E12)</f>
        <v>10000</v>
      </c>
    </row>
    <row r="14" spans="1:5" ht="27" customHeight="1" x14ac:dyDescent="0.15">
      <c r="A14" s="20" t="s">
        <v>8</v>
      </c>
      <c r="B14" s="20"/>
    </row>
    <row r="15" spans="1:5" ht="27" customHeight="1" x14ac:dyDescent="0.15">
      <c r="A15" s="8" t="s">
        <v>2</v>
      </c>
      <c r="B15" s="8" t="s">
        <v>9</v>
      </c>
      <c r="C15" s="8" t="s">
        <v>21</v>
      </c>
      <c r="D15" s="8" t="s">
        <v>19</v>
      </c>
      <c r="E15" s="9" t="s">
        <v>20</v>
      </c>
    </row>
    <row r="16" spans="1:5" ht="27" customHeight="1" x14ac:dyDescent="0.15">
      <c r="A16" s="10">
        <v>45792</v>
      </c>
      <c r="B16" s="2" t="s">
        <v>14</v>
      </c>
      <c r="C16" s="11">
        <v>10000</v>
      </c>
      <c r="D16" s="11">
        <v>10000</v>
      </c>
      <c r="E16" s="11">
        <v>10000</v>
      </c>
    </row>
    <row r="17" spans="1:5" ht="27" customHeight="1" thickBot="1" x14ac:dyDescent="0.2">
      <c r="A17" s="10">
        <v>45930</v>
      </c>
      <c r="B17" s="2" t="s">
        <v>11</v>
      </c>
      <c r="C17" s="11">
        <v>6000</v>
      </c>
      <c r="D17" s="11">
        <v>6000</v>
      </c>
      <c r="E17" s="11">
        <v>3500</v>
      </c>
    </row>
    <row r="18" spans="1:5" ht="27" customHeight="1" thickBot="1" x14ac:dyDescent="0.2">
      <c r="B18" s="4" t="s">
        <v>5</v>
      </c>
      <c r="C18" s="13">
        <f>SUM(C16:C17)</f>
        <v>16000</v>
      </c>
      <c r="D18" s="14">
        <f>SUM(D16:D17)</f>
        <v>16000</v>
      </c>
      <c r="E18" s="14">
        <f>SUM(E16:E17)</f>
        <v>13500</v>
      </c>
    </row>
    <row r="19" spans="1:5" ht="27" customHeight="1" thickBot="1" x14ac:dyDescent="0.2"/>
    <row r="20" spans="1:5" ht="27" customHeight="1" thickTop="1" thickBot="1" x14ac:dyDescent="0.2">
      <c r="B20" s="4" t="s">
        <v>6</v>
      </c>
      <c r="C20" s="15">
        <f>C8+C13+C18</f>
        <v>56000</v>
      </c>
      <c r="D20" s="15">
        <f>D8+D13+D18</f>
        <v>51000</v>
      </c>
      <c r="E20" s="15">
        <f>E8+E13+E18</f>
        <v>48500</v>
      </c>
    </row>
    <row r="21" spans="1:5" ht="30" customHeight="1" thickTop="1" x14ac:dyDescent="0.15"/>
  </sheetData>
  <mergeCells count="5">
    <mergeCell ref="A2:E2"/>
    <mergeCell ref="A3:B3"/>
    <mergeCell ref="A9:B9"/>
    <mergeCell ref="A14:B14"/>
    <mergeCell ref="B1:E1"/>
  </mergeCells>
  <phoneticPr fontId="1"/>
  <pageMargins left="0.59055118110236227" right="0.59055118110236227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内訳書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 亮</dc:creator>
  <cp:lastModifiedBy>木村 亮</cp:lastModifiedBy>
  <cp:lastPrinted>2026-01-27T06:00:41Z</cp:lastPrinted>
  <dcterms:created xsi:type="dcterms:W3CDTF">2026-01-23T07:28:05Z</dcterms:created>
  <dcterms:modified xsi:type="dcterms:W3CDTF">2026-02-24T03:51:08Z</dcterms:modified>
</cp:coreProperties>
</file>